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5DA26D4B-88C1-4E91-8832-F50B2C20DB4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<sst xmlns="http://schemas.openxmlformats.org/spreadsheetml/2006/main" count="8065" uniqueCount="1828">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</sst>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432</v>
      </c>
      <c r="B10" s="157"/>
      <c r="C10" s="149" t="str">
        <f>VLOOKUP(A10,Listado!A6:R456,6,0)</f>
        <v>G. OBRAS EN LÍNEAS EN EXPLOTACIÓN</v>
      </c>
      <c r="D10" s="149"/>
      <c r="E10" s="149"/>
      <c r="F10" s="149"/>
      <c r="G10" s="149" t="str">
        <f>VLOOKUP(A10,Listado!A6:R456,7,0)</f>
        <v>Técnico/a 2</v>
      </c>
      <c r="H10" s="149"/>
      <c r="I10" s="150" t="str">
        <f>VLOOKUP(A10,Listado!A6:R456,2,0)</f>
        <v>Técnico de Mantenimiento Ferroviario</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Más de 5 años de experiencia en el sector ferroviario.
Mäs de 5 años de experiencia en elaboración de planes de autoprotección.</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S3eGW1xxmvQHR2NnucSjJ7WM6IkLrXqqDJDGMstBarTsdq9SMuzVBmwj70Zri/mqldEDtoB1olQ+SFbMv3yWw==" saltValue="Xk/AkA2MERb9UIuEkGFO9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2022-09-29T13:28:59Z</dcterms:modified>
</cp:coreProperties>
</file>